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<sst xmlns="http://schemas.openxmlformats.org/spreadsheetml/2006/main" count="27" uniqueCount="19">
  <si>
    <t>ozf/in</t>
  </si>
  <si>
    <t>lbf/in</t>
  </si>
  <si>
    <t xml:space="preserve">lbf/ft </t>
  </si>
  <si>
    <t>N/m</t>
  </si>
  <si>
    <t>cN/m</t>
  </si>
  <si>
    <t>mN/m</t>
  </si>
  <si>
    <t>gf/cm</t>
  </si>
  <si>
    <t>kgf/cm</t>
  </si>
  <si>
    <t>kgf/m</t>
  </si>
  <si>
    <t>Metric</t>
  </si>
  <si>
    <t>Imperial</t>
  </si>
  <si>
    <t>lbf/ft</t>
  </si>
  <si>
    <t>Units</t>
  </si>
  <si>
    <t>Conversion</t>
  </si>
  <si>
    <t>Data</t>
  </si>
  <si>
    <t>===&gt;</t>
  </si>
  <si>
    <t>Fill data</t>
  </si>
  <si>
    <r>
      <t xml:space="preserve">                      SI</t>
    </r>
    <r>
      <rPr>
        <b/>
        <sz val="8"/>
        <color indexed="52"/>
        <rFont val="Arial"/>
        <family val="2"/>
      </rPr>
      <t xml:space="preserve">                                           (The International System of Units)</t>
    </r>
  </si>
  <si>
    <t>AUTUS INTERNATIONAL CO., LTD.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</si>
</sst>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12">
    <font>
      <sz val="10"/>
      <name val="Arial"/>
      <family val="0"/>
    </font>
    <font>
      <b/>
      <sz val="12"/>
      <name val="Comic Sans MS"/>
      <family val="4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omic Sans MS"/>
      <family val="4"/>
    </font>
    <font>
      <b/>
      <sz val="14"/>
      <color indexed="50"/>
      <name val="Arial"/>
      <family val="2"/>
    </font>
    <font>
      <b/>
      <sz val="14"/>
      <color indexed="52"/>
      <name val="Arial"/>
      <family val="2"/>
    </font>
    <font>
      <b/>
      <sz val="14"/>
      <color indexed="40"/>
      <name val="Arial"/>
      <family val="2"/>
    </font>
    <font>
      <b/>
      <sz val="8"/>
      <color indexed="52"/>
      <name val="Arial"/>
      <family val="2"/>
    </font>
    <font>
      <b/>
      <sz val="30"/>
      <color indexed="13"/>
      <name val="Calisto MT"/>
      <family val="1"/>
    </font>
  </fonts>
  <fills count="1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9"/>
      </top>
      <bottom style="thin"/>
    </border>
    <border>
      <left style="thin"/>
      <right style="thin"/>
      <top style="thin"/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6" borderId="5" xfId="0" applyFont="1" applyFill="1" applyBorder="1" applyAlignment="1">
      <alignment vertical="center"/>
    </xf>
    <xf numFmtId="0" fontId="3" fillId="7" borderId="5" xfId="0" applyFont="1" applyFill="1" applyBorder="1" applyAlignment="1">
      <alignment vertical="center"/>
    </xf>
    <xf numFmtId="0" fontId="2" fillId="8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2" fillId="9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0" fillId="9" borderId="0" xfId="0" applyFill="1" applyAlignment="1" quotePrefix="1">
      <alignment horizontal="center" vertical="center"/>
    </xf>
    <xf numFmtId="0" fontId="3" fillId="10" borderId="7" xfId="0" applyFont="1" applyFill="1" applyBorder="1" applyAlignment="1">
      <alignment vertical="center"/>
    </xf>
    <xf numFmtId="0" fontId="3" fillId="10" borderId="8" xfId="0" applyFont="1" applyFill="1" applyBorder="1" applyAlignment="1">
      <alignment vertical="center"/>
    </xf>
    <xf numFmtId="0" fontId="3" fillId="10" borderId="9" xfId="0" applyFont="1" applyFill="1" applyBorder="1" applyAlignment="1">
      <alignment vertical="center"/>
    </xf>
    <xf numFmtId="0" fontId="3" fillId="10" borderId="5" xfId="0" applyFont="1" applyFill="1" applyBorder="1" applyAlignment="1">
      <alignment vertical="center"/>
    </xf>
    <xf numFmtId="0" fontId="3" fillId="10" borderId="10" xfId="0" applyFont="1" applyFill="1" applyBorder="1" applyAlignment="1">
      <alignment vertical="center"/>
    </xf>
    <xf numFmtId="0" fontId="3" fillId="5" borderId="11" xfId="0" applyFont="1" applyFill="1" applyBorder="1" applyAlignment="1">
      <alignment vertical="center"/>
    </xf>
    <xf numFmtId="0" fontId="3" fillId="10" borderId="12" xfId="0" applyFont="1" applyFill="1" applyBorder="1" applyAlignment="1">
      <alignment vertical="center"/>
    </xf>
    <xf numFmtId="0" fontId="3" fillId="10" borderId="13" xfId="0" applyFont="1" applyFill="1" applyBorder="1" applyAlignment="1">
      <alignment vertical="center"/>
    </xf>
    <xf numFmtId="0" fontId="3" fillId="10" borderId="11" xfId="0" applyFont="1" applyFill="1" applyBorder="1" applyAlignment="1">
      <alignment vertical="center"/>
    </xf>
    <xf numFmtId="0" fontId="4" fillId="11" borderId="14" xfId="0" applyFont="1" applyFill="1" applyBorder="1" applyAlignment="1">
      <alignment horizontal="center" vertical="center"/>
    </xf>
    <xf numFmtId="0" fontId="4" fillId="11" borderId="15" xfId="0" applyFont="1" applyFill="1" applyBorder="1" applyAlignment="1">
      <alignment horizontal="center" vertical="center"/>
    </xf>
    <xf numFmtId="0" fontId="2" fillId="8" borderId="16" xfId="0" applyFont="1" applyFill="1" applyBorder="1" applyAlignment="1" applyProtection="1">
      <alignment vertical="center"/>
      <protection locked="0"/>
    </xf>
    <xf numFmtId="0" fontId="6" fillId="12" borderId="17" xfId="0" applyFont="1" applyFill="1" applyBorder="1" applyAlignment="1">
      <alignment vertical="center"/>
    </xf>
    <xf numFmtId="0" fontId="2" fillId="0" borderId="16" xfId="0" applyFont="1" applyFill="1" applyBorder="1" applyAlignment="1" applyProtection="1">
      <alignment vertical="center"/>
      <protection locked="0"/>
    </xf>
    <xf numFmtId="0" fontId="2" fillId="8" borderId="18" xfId="0" applyFont="1" applyFill="1" applyBorder="1" applyAlignment="1" applyProtection="1">
      <alignment vertical="center"/>
      <protection locked="0"/>
    </xf>
    <xf numFmtId="0" fontId="6" fillId="12" borderId="19" xfId="0" applyFont="1" applyFill="1" applyBorder="1" applyAlignment="1">
      <alignment vertical="center"/>
    </xf>
    <xf numFmtId="0" fontId="7" fillId="13" borderId="11" xfId="0" applyFont="1" applyFill="1" applyBorder="1" applyAlignment="1">
      <alignment horizontal="center" vertical="center"/>
    </xf>
    <xf numFmtId="0" fontId="7" fillId="13" borderId="5" xfId="0" applyFont="1" applyFill="1" applyBorder="1" applyAlignment="1">
      <alignment horizontal="center" vertical="center"/>
    </xf>
    <xf numFmtId="0" fontId="8" fillId="13" borderId="5" xfId="0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/>
    </xf>
    <xf numFmtId="0" fontId="5" fillId="12" borderId="20" xfId="0" applyFont="1" applyFill="1" applyBorder="1" applyAlignment="1">
      <alignment horizontal="center" vertical="center"/>
    </xf>
    <xf numFmtId="0" fontId="5" fillId="12" borderId="21" xfId="0" applyFont="1" applyFill="1" applyBorder="1" applyAlignment="1">
      <alignment horizontal="center" vertical="center"/>
    </xf>
    <xf numFmtId="0" fontId="0" fillId="11" borderId="0" xfId="0" applyFill="1" applyAlignment="1">
      <alignment vertical="center"/>
    </xf>
    <xf numFmtId="0" fontId="2" fillId="11" borderId="0" xfId="0" applyFont="1" applyFill="1" applyAlignment="1">
      <alignment vertical="center"/>
    </xf>
    <xf numFmtId="0" fontId="11" fillId="11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171450</xdr:colOff>
      <xdr:row>0</xdr:row>
      <xdr:rowOff>66675</xdr:rowOff>
    </xdr:from>
    <xdr:to>
      <xdr:col>1</xdr:col>
      <xdr:colOff>752475</xdr:colOff>
      <xdr:row>0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581025" cy="8763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RowColHeaders="0" tabSelected="1" workbookViewId="0" topLeftCell="A1">
      <selection activeCell="B5" sqref="B5"/>
    </sheetView>
  </sheetViews>
  <sheetFormatPr defaultColWidth="9.140625" defaultRowHeight="12.75"/>
  <cols>
    <col min="1" max="1" width="2.7109375" style="2" customWidth="1"/>
    <col min="2" max="2" width="14.140625" style="1" bestFit="1" customWidth="1"/>
    <col min="3" max="3" width="9.140625" style="2" customWidth="1"/>
    <col min="4" max="12" width="11.7109375" style="2" customWidth="1"/>
    <col min="13" max="13" width="2.7109375" style="2" customWidth="1"/>
    <col min="14" max="16384" width="9.140625" style="2" customWidth="1"/>
  </cols>
  <sheetData>
    <row r="1" spans="1:13" ht="78" customHeight="1">
      <c r="A1" s="40"/>
      <c r="B1" s="41"/>
      <c r="C1" s="42" t="s">
        <v>18</v>
      </c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4.25" customHeight="1" thickBot="1">
      <c r="A2" s="16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27.75" customHeight="1">
      <c r="A3" s="16"/>
      <c r="B3" s="27" t="s">
        <v>13</v>
      </c>
      <c r="C3" s="38" t="s">
        <v>12</v>
      </c>
      <c r="D3" s="34" t="s">
        <v>10</v>
      </c>
      <c r="E3" s="35"/>
      <c r="F3" s="35"/>
      <c r="G3" s="36" t="s">
        <v>17</v>
      </c>
      <c r="H3" s="36"/>
      <c r="I3" s="36"/>
      <c r="J3" s="37" t="s">
        <v>9</v>
      </c>
      <c r="K3" s="37"/>
      <c r="L3" s="37"/>
      <c r="M3" s="16"/>
    </row>
    <row r="4" spans="1:13" ht="19.5">
      <c r="A4" s="16"/>
      <c r="B4" s="28" t="s">
        <v>14</v>
      </c>
      <c r="C4" s="39"/>
      <c r="D4" s="14" t="s">
        <v>0</v>
      </c>
      <c r="E4" s="3" t="s">
        <v>1</v>
      </c>
      <c r="F4" s="3" t="s">
        <v>2</v>
      </c>
      <c r="G4" s="4" t="s">
        <v>3</v>
      </c>
      <c r="H4" s="4" t="s">
        <v>4</v>
      </c>
      <c r="I4" s="4" t="s">
        <v>5</v>
      </c>
      <c r="J4" s="5" t="s">
        <v>6</v>
      </c>
      <c r="K4" s="5" t="s">
        <v>7</v>
      </c>
      <c r="L4" s="5" t="s">
        <v>8</v>
      </c>
      <c r="M4" s="16"/>
    </row>
    <row r="5" spans="1:13" ht="19.5">
      <c r="A5" s="16"/>
      <c r="B5" s="29"/>
      <c r="C5" s="30" t="s">
        <v>0</v>
      </c>
      <c r="D5" s="22" t="str">
        <f>IF(B5&gt;0,B5*D6," ")</f>
        <v> </v>
      </c>
      <c r="E5" s="18" t="str">
        <f>IF(B5&gt;0,B5*E6," ")</f>
        <v> </v>
      </c>
      <c r="F5" s="18" t="str">
        <f>IF(B5&gt;0,B5*F6," ")</f>
        <v> </v>
      </c>
      <c r="G5" s="18" t="str">
        <f>IF(B5&gt;0,B5*G6," ")</f>
        <v> </v>
      </c>
      <c r="H5" s="18" t="str">
        <f>IF(B5&gt;0,B5*H6," ")</f>
        <v> </v>
      </c>
      <c r="I5" s="18" t="str">
        <f>IF(B5&gt;0,B5*I6," ")</f>
        <v> </v>
      </c>
      <c r="J5" s="18" t="str">
        <f>IF(B5&gt;0,B5*J6," ")</f>
        <v> </v>
      </c>
      <c r="K5" s="18" t="str">
        <f>IF(B5&gt;0,B5*K6," ")</f>
        <v> </v>
      </c>
      <c r="L5" s="18" t="str">
        <f>IF(B5&gt;0,B5*L6," ")</f>
        <v> </v>
      </c>
      <c r="M5" s="16"/>
    </row>
    <row r="6" spans="1:13" s="6" customFormat="1" ht="19.5" hidden="1">
      <c r="A6" s="16"/>
      <c r="B6" s="31"/>
      <c r="C6" s="30"/>
      <c r="D6" s="23">
        <v>1</v>
      </c>
      <c r="E6" s="10">
        <v>0.0625</v>
      </c>
      <c r="F6" s="10">
        <v>0.00520833</v>
      </c>
      <c r="G6" s="11">
        <v>0.00705921</v>
      </c>
      <c r="H6" s="11">
        <v>0.70592151</v>
      </c>
      <c r="I6" s="11">
        <v>7.0592151</v>
      </c>
      <c r="J6" s="12">
        <v>71.9836</v>
      </c>
      <c r="K6" s="12">
        <v>0.0719836</v>
      </c>
      <c r="L6" s="12">
        <v>0.000719836</v>
      </c>
      <c r="M6" s="16"/>
    </row>
    <row r="7" spans="1:13" ht="19.5">
      <c r="A7" s="16"/>
      <c r="B7" s="29"/>
      <c r="C7" s="30" t="s">
        <v>1</v>
      </c>
      <c r="D7" s="24" t="str">
        <f>IF(B7&gt;0,B7*D8," ")</f>
        <v> </v>
      </c>
      <c r="E7" s="19" t="str">
        <f>IF(B7&gt;0,B7*E8," ")</f>
        <v> </v>
      </c>
      <c r="F7" s="19" t="str">
        <f>IF(B7&gt;0,B7*F8," ")</f>
        <v> </v>
      </c>
      <c r="G7" s="19" t="str">
        <f>IF(B7&gt;0,B7*G8," ")</f>
        <v> </v>
      </c>
      <c r="H7" s="19" t="str">
        <f>IF(B7&gt;0,B7*H8," ")</f>
        <v> </v>
      </c>
      <c r="I7" s="19" t="str">
        <f>IF(B7&gt;0,B7*I8," ")</f>
        <v> </v>
      </c>
      <c r="J7" s="19" t="str">
        <f>IF(B7&gt;0,B7*J8," ")</f>
        <v> </v>
      </c>
      <c r="K7" s="19" t="str">
        <f>IF(B7&gt;0,B7*K8," ")</f>
        <v> </v>
      </c>
      <c r="L7" s="19" t="str">
        <f>IF(B7&gt;0,B7*L8," ")</f>
        <v> </v>
      </c>
      <c r="M7" s="16"/>
    </row>
    <row r="8" spans="1:13" s="6" customFormat="1" ht="19.5" hidden="1">
      <c r="A8" s="16"/>
      <c r="B8" s="31"/>
      <c r="C8" s="30"/>
      <c r="D8" s="25">
        <v>16</v>
      </c>
      <c r="E8" s="20">
        <v>1</v>
      </c>
      <c r="F8" s="20">
        <v>0.08333333</v>
      </c>
      <c r="G8" s="20">
        <v>0.11302342</v>
      </c>
      <c r="H8" s="20">
        <v>11.302342</v>
      </c>
      <c r="I8" s="20">
        <v>113.02342</v>
      </c>
      <c r="J8" s="20">
        <v>1152.124</v>
      </c>
      <c r="K8" s="20">
        <v>1.152124</v>
      </c>
      <c r="L8" s="20">
        <v>0.01152124</v>
      </c>
      <c r="M8" s="16"/>
    </row>
    <row r="9" spans="1:13" ht="19.5">
      <c r="A9" s="16"/>
      <c r="B9" s="29"/>
      <c r="C9" s="30" t="s">
        <v>11</v>
      </c>
      <c r="D9" s="22" t="str">
        <f>IF(B9&gt;0,B9*D10," ")</f>
        <v> </v>
      </c>
      <c r="E9" s="18" t="str">
        <f>IF(B9&gt;0,B9*E10," ")</f>
        <v> </v>
      </c>
      <c r="F9" s="18" t="str">
        <f>IF(B9&gt;0,B9*F10," ")</f>
        <v> </v>
      </c>
      <c r="G9" s="18" t="str">
        <f>IF(B9&gt;0,B9*G10," ")</f>
        <v> </v>
      </c>
      <c r="H9" s="18" t="str">
        <f>IF(B9&gt;0,B9*H10," ")</f>
        <v> </v>
      </c>
      <c r="I9" s="18" t="str">
        <f>IF(B9&gt;0,B9*I10," ")</f>
        <v> </v>
      </c>
      <c r="J9" s="18" t="str">
        <f>IF(B9&gt;0,B9*J10," ")</f>
        <v> </v>
      </c>
      <c r="K9" s="18" t="str">
        <f>IF(B9&gt;0,B9*K10," ")</f>
        <v> </v>
      </c>
      <c r="L9" s="18" t="str">
        <f>IF(B9&gt;0,B9*L10," ")</f>
        <v> </v>
      </c>
      <c r="M9" s="16"/>
    </row>
    <row r="10" spans="1:13" s="6" customFormat="1" ht="19.5" hidden="1">
      <c r="A10" s="16"/>
      <c r="B10" s="31"/>
      <c r="C10" s="30"/>
      <c r="D10" s="26">
        <v>192</v>
      </c>
      <c r="E10" s="21">
        <v>12</v>
      </c>
      <c r="F10" s="21">
        <v>1</v>
      </c>
      <c r="G10" s="21">
        <v>1.3556</v>
      </c>
      <c r="H10" s="21">
        <v>135.56</v>
      </c>
      <c r="I10" s="21">
        <v>1355.6</v>
      </c>
      <c r="J10" s="21">
        <v>13826</v>
      </c>
      <c r="K10" s="21">
        <v>13.826</v>
      </c>
      <c r="L10" s="21">
        <v>0.13826</v>
      </c>
      <c r="M10" s="16"/>
    </row>
    <row r="11" spans="1:13" ht="19.5">
      <c r="A11" s="16"/>
      <c r="B11" s="29"/>
      <c r="C11" s="30" t="s">
        <v>3</v>
      </c>
      <c r="D11" s="24" t="str">
        <f>IF(B11&gt;0,B11*D12," ")</f>
        <v> </v>
      </c>
      <c r="E11" s="19" t="str">
        <f>IF(B11&gt;0,B11*E12," ")</f>
        <v> </v>
      </c>
      <c r="F11" s="19" t="str">
        <f>IF(B11&gt;0,B11*F12," ")</f>
        <v> </v>
      </c>
      <c r="G11" s="19" t="str">
        <f>IF(B11&gt;0,B11*G12," ")</f>
        <v> </v>
      </c>
      <c r="H11" s="19" t="str">
        <f>IF(B11&gt;0,B11*H12," ")</f>
        <v> </v>
      </c>
      <c r="I11" s="19" t="str">
        <f>IF(B11&gt;0,B11*I12," ")</f>
        <v> </v>
      </c>
      <c r="J11" s="19" t="str">
        <f>IF(B11&gt;0,B11*J12," ")</f>
        <v> </v>
      </c>
      <c r="K11" s="19" t="str">
        <f>IF(B11&gt;0,B11*K12," ")</f>
        <v> </v>
      </c>
      <c r="L11" s="19" t="str">
        <f>IF(B11&gt;0,B11*L12," ")</f>
        <v> </v>
      </c>
      <c r="M11" s="16"/>
    </row>
    <row r="12" spans="1:13" s="6" customFormat="1" ht="19.5" hidden="1">
      <c r="A12" s="16"/>
      <c r="B12" s="31"/>
      <c r="C12" s="30"/>
      <c r="D12" s="25">
        <v>141.6112</v>
      </c>
      <c r="E12" s="20">
        <v>8.8507</v>
      </c>
      <c r="F12" s="20">
        <v>0.73756</v>
      </c>
      <c r="G12" s="20">
        <v>1</v>
      </c>
      <c r="H12" s="20">
        <v>100</v>
      </c>
      <c r="I12" s="20">
        <v>1000</v>
      </c>
      <c r="J12" s="20">
        <v>10197</v>
      </c>
      <c r="K12" s="20">
        <v>10.197</v>
      </c>
      <c r="L12" s="20">
        <v>0.10197</v>
      </c>
      <c r="M12" s="16"/>
    </row>
    <row r="13" spans="1:13" ht="19.5">
      <c r="A13" s="16"/>
      <c r="B13" s="29"/>
      <c r="C13" s="30" t="s">
        <v>4</v>
      </c>
      <c r="D13" s="22" t="str">
        <f>IF(B13&gt;0,B13*D14," ")</f>
        <v> </v>
      </c>
      <c r="E13" s="18" t="str">
        <f>IF(B13&gt;0,B13*E14," ")</f>
        <v> </v>
      </c>
      <c r="F13" s="18" t="str">
        <f>IF(B13&gt;0,B13*F14," ")</f>
        <v> </v>
      </c>
      <c r="G13" s="18" t="str">
        <f>IF(B13&gt;0,B13*G14," ")</f>
        <v> </v>
      </c>
      <c r="H13" s="18" t="str">
        <f>IF(B13&gt;0,B13*H14," ")</f>
        <v> </v>
      </c>
      <c r="I13" s="18" t="str">
        <f>IF(B13&gt;0,B13*I14," ")</f>
        <v> </v>
      </c>
      <c r="J13" s="18" t="str">
        <f>IF(B13&gt;0,B13*J14," ")</f>
        <v> </v>
      </c>
      <c r="K13" s="18" t="str">
        <f>IF(B13&gt;0,B13*K14," ")</f>
        <v> </v>
      </c>
      <c r="L13" s="18" t="str">
        <f>IF(B13&gt;0,B13*L14," ")</f>
        <v> </v>
      </c>
      <c r="M13" s="16"/>
    </row>
    <row r="14" spans="1:13" s="6" customFormat="1" ht="19.5" hidden="1">
      <c r="A14" s="16"/>
      <c r="B14" s="31"/>
      <c r="C14" s="30"/>
      <c r="D14" s="26">
        <v>1.416112</v>
      </c>
      <c r="E14" s="21">
        <v>0.088507</v>
      </c>
      <c r="F14" s="21">
        <v>0.0073756</v>
      </c>
      <c r="G14" s="21">
        <v>0.01</v>
      </c>
      <c r="H14" s="21">
        <v>1</v>
      </c>
      <c r="I14" s="21">
        <v>10</v>
      </c>
      <c r="J14" s="21">
        <v>101.97</v>
      </c>
      <c r="K14" s="21">
        <v>0.10197</v>
      </c>
      <c r="L14" s="21">
        <v>0.0010197</v>
      </c>
      <c r="M14" s="16"/>
    </row>
    <row r="15" spans="1:13" ht="19.5">
      <c r="A15" s="16"/>
      <c r="B15" s="29"/>
      <c r="C15" s="30" t="s">
        <v>5</v>
      </c>
      <c r="D15" s="24" t="str">
        <f>IF(B15&gt;0,B15*D16," ")</f>
        <v> </v>
      </c>
      <c r="E15" s="19" t="str">
        <f>IF(B15&gt;0,B15*E16," ")</f>
        <v> </v>
      </c>
      <c r="F15" s="19" t="str">
        <f>IF(B15&gt;0,B15*F16," ")</f>
        <v> </v>
      </c>
      <c r="G15" s="19" t="str">
        <f>IF(B15&gt;0,B15*G16," ")</f>
        <v> </v>
      </c>
      <c r="H15" s="19" t="str">
        <f>IF(B15&gt;0,B15*H16," ")</f>
        <v> </v>
      </c>
      <c r="I15" s="19" t="str">
        <f>IF(B15&gt;0,B15*I16," ")</f>
        <v> </v>
      </c>
      <c r="J15" s="19" t="str">
        <f>IF(B15&gt;0,B15*J16," ")</f>
        <v> </v>
      </c>
      <c r="K15" s="19" t="str">
        <f>IF(B15&gt;0,B15*K16," ")</f>
        <v> </v>
      </c>
      <c r="L15" s="19" t="str">
        <f>IF(B15&gt;0,B15*L16," ")</f>
        <v> </v>
      </c>
      <c r="M15" s="16"/>
    </row>
    <row r="16" spans="1:13" s="6" customFormat="1" ht="19.5" hidden="1">
      <c r="A16" s="16"/>
      <c r="B16" s="31"/>
      <c r="C16" s="30"/>
      <c r="D16" s="25">
        <v>0.1416112</v>
      </c>
      <c r="E16" s="20">
        <v>0.0088507</v>
      </c>
      <c r="F16" s="20">
        <v>0.00073756</v>
      </c>
      <c r="G16" s="20">
        <v>0.001</v>
      </c>
      <c r="H16" s="20">
        <v>0.1</v>
      </c>
      <c r="I16" s="20">
        <v>1</v>
      </c>
      <c r="J16" s="20">
        <v>10.197</v>
      </c>
      <c r="K16" s="20">
        <v>0.010197</v>
      </c>
      <c r="L16" s="20">
        <v>0.00010197</v>
      </c>
      <c r="M16" s="16"/>
    </row>
    <row r="17" spans="1:13" ht="19.5">
      <c r="A17" s="16"/>
      <c r="B17" s="29"/>
      <c r="C17" s="30" t="s">
        <v>6</v>
      </c>
      <c r="D17" s="22" t="str">
        <f>IF(B17&gt;0,B17*D18," ")</f>
        <v> </v>
      </c>
      <c r="E17" s="18" t="str">
        <f>IF(B17&gt;0,B17*E18," ")</f>
        <v> </v>
      </c>
      <c r="F17" s="18" t="str">
        <f>IF(B17&gt;0,B17*F18," ")</f>
        <v> </v>
      </c>
      <c r="G17" s="18" t="str">
        <f>IF(B17&gt;0,B17*G18," ")</f>
        <v> </v>
      </c>
      <c r="H17" s="18" t="str">
        <f>IF(B17&gt;0,B17*H18," ")</f>
        <v> </v>
      </c>
      <c r="I17" s="18" t="str">
        <f>IF(B17&gt;0,B17*I18," ")</f>
        <v> </v>
      </c>
      <c r="J17" s="18" t="str">
        <f>IF(B17&gt;0,B17*J18," ")</f>
        <v> </v>
      </c>
      <c r="K17" s="18" t="str">
        <f>IF(B17&gt;0,B17*K18," ")</f>
        <v> </v>
      </c>
      <c r="L17" s="18" t="str">
        <f>IF(B17&gt;0,B17*L18," ")</f>
        <v> </v>
      </c>
      <c r="M17" s="16"/>
    </row>
    <row r="18" spans="1:13" s="6" customFormat="1" ht="19.5" hidden="1">
      <c r="A18" s="16"/>
      <c r="B18" s="31"/>
      <c r="C18" s="30"/>
      <c r="D18" s="26">
        <v>0.0138920531</v>
      </c>
      <c r="E18" s="21">
        <v>0.008677</v>
      </c>
      <c r="F18" s="21">
        <v>0.0007233</v>
      </c>
      <c r="G18" s="21">
        <v>9.8065E-05</v>
      </c>
      <c r="H18" s="21">
        <v>0.00980665</v>
      </c>
      <c r="I18" s="21">
        <v>0.0980665</v>
      </c>
      <c r="J18" s="21">
        <v>1</v>
      </c>
      <c r="K18" s="21">
        <v>0.001</v>
      </c>
      <c r="L18" s="21">
        <v>1E-05</v>
      </c>
      <c r="M18" s="16"/>
    </row>
    <row r="19" spans="1:13" ht="19.5">
      <c r="A19" s="16"/>
      <c r="B19" s="29"/>
      <c r="C19" s="30" t="s">
        <v>7</v>
      </c>
      <c r="D19" s="24" t="str">
        <f>IF(B19&gt;0,B19*D20," ")</f>
        <v> </v>
      </c>
      <c r="E19" s="19" t="str">
        <f>IF(B19&gt;0,B19*E20," ")</f>
        <v> </v>
      </c>
      <c r="F19" s="19" t="str">
        <f>IF(B19&gt;0,B19*F20," ")</f>
        <v> </v>
      </c>
      <c r="G19" s="19" t="str">
        <f>IF(B19&gt;0,B19*G20," ")</f>
        <v> </v>
      </c>
      <c r="H19" s="19" t="str">
        <f>IF(B19&gt;0,B19*H20," ")</f>
        <v> </v>
      </c>
      <c r="I19" s="19" t="str">
        <f>IF(B19&gt;0,B19*I20," ")</f>
        <v> </v>
      </c>
      <c r="J19" s="19" t="str">
        <f>IF(B19&gt;0,B19*J20," ")</f>
        <v> </v>
      </c>
      <c r="K19" s="19" t="str">
        <f>IF(B19&gt;0,B19*K20," ")</f>
        <v> </v>
      </c>
      <c r="L19" s="19" t="str">
        <f>IF(B19&gt;0,B19*L20," ")</f>
        <v> </v>
      </c>
      <c r="M19" s="16"/>
    </row>
    <row r="20" spans="1:13" s="6" customFormat="1" ht="19.5" hidden="1">
      <c r="A20" s="16"/>
      <c r="B20" s="31"/>
      <c r="C20" s="30"/>
      <c r="D20" s="25">
        <v>13.8920531</v>
      </c>
      <c r="E20" s="20">
        <v>0.8677</v>
      </c>
      <c r="F20" s="20">
        <v>0.07233</v>
      </c>
      <c r="G20" s="20">
        <v>0.0980665</v>
      </c>
      <c r="H20" s="20">
        <v>9.80665</v>
      </c>
      <c r="I20" s="20">
        <v>98.0665</v>
      </c>
      <c r="J20" s="20">
        <v>1000</v>
      </c>
      <c r="K20" s="20">
        <v>1</v>
      </c>
      <c r="L20" s="20">
        <v>0.01</v>
      </c>
      <c r="M20" s="16"/>
    </row>
    <row r="21" spans="1:13" ht="20.25" thickBot="1">
      <c r="A21" s="16"/>
      <c r="B21" s="32"/>
      <c r="C21" s="33" t="s">
        <v>8</v>
      </c>
      <c r="D21" s="22" t="str">
        <f>IF(B21&gt;0,B21*D22," ")</f>
        <v> </v>
      </c>
      <c r="E21" s="18" t="str">
        <f>IF(B21&gt;0,B21*E22," ")</f>
        <v> </v>
      </c>
      <c r="F21" s="18" t="str">
        <f>IF(B21&gt;0,B21*F22," ")</f>
        <v> </v>
      </c>
      <c r="G21" s="18" t="str">
        <f>IF(B21&gt;0,B21*G22," ")</f>
        <v> </v>
      </c>
      <c r="H21" s="18" t="str">
        <f>IF(B21&gt;0,B21*H22," ")</f>
        <v> </v>
      </c>
      <c r="I21" s="18" t="str">
        <f>IF(B21&gt;0,B21*I22," ")</f>
        <v> </v>
      </c>
      <c r="J21" s="18" t="str">
        <f>IF(B21&gt;0,B21*J22," ")</f>
        <v> </v>
      </c>
      <c r="K21" s="18" t="str">
        <f>IF(B21&gt;0,B21*K22," ")</f>
        <v> </v>
      </c>
      <c r="L21" s="18" t="str">
        <f>IF(B21&gt;0,B21*L22," ")</f>
        <v> </v>
      </c>
      <c r="M21" s="16"/>
    </row>
    <row r="22" spans="1:12" ht="19.5" customHeight="1" hidden="1" thickBot="1">
      <c r="A22" s="16"/>
      <c r="D22" s="7">
        <v>1389.20531</v>
      </c>
      <c r="E22" s="8">
        <v>86.77</v>
      </c>
      <c r="F22" s="8">
        <v>7.233</v>
      </c>
      <c r="G22" s="8">
        <v>9.80665</v>
      </c>
      <c r="H22" s="8">
        <v>980.665</v>
      </c>
      <c r="I22" s="8">
        <v>9806.65</v>
      </c>
      <c r="J22" s="8">
        <v>100000</v>
      </c>
      <c r="K22" s="8">
        <v>100</v>
      </c>
      <c r="L22" s="9">
        <v>1</v>
      </c>
    </row>
    <row r="23" spans="1:13" ht="12.75">
      <c r="A23" s="16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12.75">
      <c r="A24" s="16"/>
      <c r="B24" s="13"/>
      <c r="C24" s="17" t="s">
        <v>15</v>
      </c>
      <c r="D24" s="16" t="s">
        <v>16</v>
      </c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14.25" customHeight="1">
      <c r="A25" s="16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</sheetData>
  <sheetProtection password="D5CA" sheet="1" objects="1" scenarios="1" selectLockedCells="1"/>
  <mergeCells count="4">
    <mergeCell ref="D3:F3"/>
    <mergeCell ref="G3:I3"/>
    <mergeCell ref="J3:L3"/>
    <mergeCell ref="C3:C4"/>
  </mergeCells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Kridsada Suannoy</cp:lastModifiedBy>
  <dcterms:created xsi:type="dcterms:W3CDTF">2009-01-14T00:57:34Z</dcterms:created>
  <dcterms:modified xsi:type="dcterms:W3CDTF">2009-01-16T06:23:23Z</dcterms:modified>
  <cp:category/>
  <cp:version/>
  <cp:contentType/>
  <cp:contentStatus/>
</cp:coreProperties>
</file>